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1" sheetId="4" state="hidden" r:id="rId2"/>
  </sheets>
  <definedNames>
    <definedName name="grant_id">Лист3!$A$3</definedName>
    <definedName name="raion">Лист1!$A$2:$A$60</definedName>
    <definedName name="tobj_id">Лист3!$A$2</definedName>
  </definedNames>
  <calcPr calcId="145621"/>
</workbook>
</file>

<file path=xl/calcChain.xml><?xml version="1.0" encoding="utf-8"?>
<calcChain xmlns="http://schemas.openxmlformats.org/spreadsheetml/2006/main">
  <c r="C71" i="3" l="1"/>
  <c r="G65" i="3"/>
  <c r="G63" i="3"/>
  <c r="G34" i="3"/>
  <c r="G32" i="3"/>
  <c r="G30" i="3"/>
  <c r="G23" i="3"/>
  <c r="G17" i="3"/>
  <c r="F18" i="3"/>
  <c r="E18" i="3"/>
  <c r="D18" i="3"/>
</calcChain>
</file>

<file path=xl/sharedStrings.xml><?xml version="1.0" encoding="utf-8"?>
<sst xmlns="http://schemas.openxmlformats.org/spreadsheetml/2006/main" count="184" uniqueCount="148">
  <si>
    <t>Регистрационный номер</t>
  </si>
  <si>
    <t>ФИО</t>
  </si>
  <si>
    <t>Имеющаяся категория</t>
  </si>
  <si>
    <t>Заявленная категория</t>
  </si>
  <si>
    <t>Стаж педагогической работы</t>
  </si>
  <si>
    <t>Удостоверение (72ч.)</t>
  </si>
  <si>
    <t>на муниципальном уровне</t>
  </si>
  <si>
    <t>на региональном уровне</t>
  </si>
  <si>
    <t>на федеральном уровне</t>
  </si>
  <si>
    <t>2.1</t>
  </si>
  <si>
    <t>2.2</t>
  </si>
  <si>
    <t>2.3</t>
  </si>
  <si>
    <t>3.2</t>
  </si>
  <si>
    <t>3.3</t>
  </si>
  <si>
    <t>Обобщение и распространение педагогического опыта в рамках проведения мастер-классов, семинаров, конференций, круглых столов, в сетевом педагогическом сообществе (да/нет)</t>
  </si>
  <si>
    <t>заключение НМЭС НИРО</t>
  </si>
  <si>
    <t>сертификат ОЭС</t>
  </si>
  <si>
    <t>Контактная информация (телефоны, адрес электронной почты)</t>
  </si>
  <si>
    <t>Наименование должности в соответствии с трудовой книжкой</t>
  </si>
  <si>
    <t>Внедрение опыта педагогического работника в рамках профессионального сообщества (да/нет)</t>
  </si>
  <si>
    <t>Участие педагогического работника в экспериментальной работе (да/нет)</t>
  </si>
  <si>
    <t>1.Профессиональный статус</t>
  </si>
  <si>
    <t>2. Результаты профессиональной педагогической деятельности</t>
  </si>
  <si>
    <t>3.1</t>
  </si>
  <si>
    <t>4.1.</t>
  </si>
  <si>
    <t>4.2.</t>
  </si>
  <si>
    <t>4.3.</t>
  </si>
  <si>
    <t>4.4.</t>
  </si>
  <si>
    <t>Год рождения</t>
  </si>
  <si>
    <t>Наличие медиатеки, электронных образовательных ресурсов по направлению профессиональной деятельности (да/нет)</t>
  </si>
  <si>
    <t>Свидетельство (108-500ч.)</t>
  </si>
  <si>
    <t xml:space="preserve">Доля обучающихся, освоивших дополнительную образовательную программу </t>
  </si>
  <si>
    <t>2.4</t>
  </si>
  <si>
    <t>2.5</t>
  </si>
  <si>
    <t>3.Результаты воспитательной деятельности</t>
  </si>
  <si>
    <t>4. Результаты научно-методической деятельности</t>
  </si>
  <si>
    <t>4.5</t>
  </si>
  <si>
    <t>4.6.</t>
  </si>
  <si>
    <t>4.7</t>
  </si>
  <si>
    <t>4.8</t>
  </si>
  <si>
    <t>4.9</t>
  </si>
  <si>
    <t>4.10</t>
  </si>
  <si>
    <t>4.11</t>
  </si>
  <si>
    <t>4.12</t>
  </si>
  <si>
    <t>4.13</t>
  </si>
  <si>
    <t>5. Профессиональное развитие педагогического работника</t>
  </si>
  <si>
    <t>5.1</t>
  </si>
  <si>
    <t>5.2</t>
  </si>
  <si>
    <t>5.3</t>
  </si>
  <si>
    <t>Работа по систематизации средств обучения, разработка дидактического и раздаточного материала и др. (да/нет)</t>
  </si>
  <si>
    <t>Наличие воспитательных мероприятий для обучающихся и родителей (да, нет)</t>
  </si>
  <si>
    <t>Сохранение контингента обучающихся (да, нет)</t>
  </si>
  <si>
    <t xml:space="preserve">Количество обучающихся, освоивших дополнительную образовательную программу </t>
  </si>
  <si>
    <t>Количество обучающихся в творческом объединении</t>
  </si>
  <si>
    <t>Повышение квалификации суммарно за последние пять лет (суммарно)(да/нет)</t>
  </si>
  <si>
    <t>на  уровне ОУ, муниципальном уровне</t>
  </si>
  <si>
    <t>на  региональном уровне</t>
  </si>
  <si>
    <t>Использование современных образовательных технологий (развивающее обучение, личностно-ориентированные технологии обучения, метод проектов, разноуровневое обучение, модульное обучение и др.) (да/нет)</t>
  </si>
  <si>
    <t>до 1 года</t>
  </si>
  <si>
    <t>до 3 лет</t>
  </si>
  <si>
    <t>более 3 лет</t>
  </si>
  <si>
    <t>на уровне ОУ</t>
  </si>
  <si>
    <t>5.4.</t>
  </si>
  <si>
    <t>5.5.</t>
  </si>
  <si>
    <t>Личный ИНН</t>
  </si>
  <si>
    <t>Наличие программ дополнительного образования по срокам реализации (да/нет)</t>
  </si>
  <si>
    <t>Наличие  методических разработок, востребованных образовательным сообществом (да/нет)</t>
  </si>
  <si>
    <t>Наличие проектов социальной направленности, реализованных с обучающимися под руководством педагогического работника (да,нет)</t>
  </si>
  <si>
    <t>Код кафедры*</t>
  </si>
  <si>
    <t>Наличие сертифицированных  программ (да/нет)</t>
  </si>
  <si>
    <t>Диплом (свыше 500ч.)</t>
  </si>
  <si>
    <t>Наличие программ по самообразовнию или "образовательного маршрута" профессионального саморазвития (да/нет)</t>
  </si>
  <si>
    <t>Наименование ОУ в соответствии с Уставом</t>
  </si>
  <si>
    <t>Образование</t>
  </si>
  <si>
    <t>Район  (выбрать из списка)</t>
  </si>
  <si>
    <t>Наличие и разнообразие форм организации внеурочной деятельности (предметные недели, Дни открытых дверей, мастер-классы и др.) (да/нет)</t>
  </si>
  <si>
    <t>г. Арзамас</t>
  </si>
  <si>
    <t>г. Дзержинск</t>
  </si>
  <si>
    <t>г. Саров</t>
  </si>
  <si>
    <t xml:space="preserve">г. Н.Новгород Автозаводский </t>
  </si>
  <si>
    <t>г. Н.Новгород Канавинский</t>
  </si>
  <si>
    <t>г. Н.Новгород Московский</t>
  </si>
  <si>
    <t>г. Н.Новгород Ленинский</t>
  </si>
  <si>
    <t>г. Н.Новгород Нижегородский</t>
  </si>
  <si>
    <t>г. Н.Новгород Приокский</t>
  </si>
  <si>
    <t>г. Н.Новгород Советский</t>
  </si>
  <si>
    <t>г. Н.Новгород Сормовский</t>
  </si>
  <si>
    <t>Ардатовский</t>
  </si>
  <si>
    <t>Арзамасский</t>
  </si>
  <si>
    <t>Балахнинский</t>
  </si>
  <si>
    <t>Богородский</t>
  </si>
  <si>
    <t>Большеболдинский</t>
  </si>
  <si>
    <t>Б-Мурашкинский</t>
  </si>
  <si>
    <t>Борский</t>
  </si>
  <si>
    <t>Бутурлинский</t>
  </si>
  <si>
    <t>Вадский</t>
  </si>
  <si>
    <t>Варнавинский</t>
  </si>
  <si>
    <t>Вачский</t>
  </si>
  <si>
    <t>Ветлужский</t>
  </si>
  <si>
    <t>Вознесенский</t>
  </si>
  <si>
    <t>Володарский</t>
  </si>
  <si>
    <t>Воротынский</t>
  </si>
  <si>
    <t>Воскресенский</t>
  </si>
  <si>
    <t>Выксунский</t>
  </si>
  <si>
    <t>Гагинский</t>
  </si>
  <si>
    <t>Городецкий</t>
  </si>
  <si>
    <t>Дальнеконстантиновский</t>
  </si>
  <si>
    <t>Дивеевский</t>
  </si>
  <si>
    <t>Княгининский</t>
  </si>
  <si>
    <t>Ковернинский</t>
  </si>
  <si>
    <t>Краснобаковский</t>
  </si>
  <si>
    <t>Краснооктябрьский</t>
  </si>
  <si>
    <t>Кстовский</t>
  </si>
  <si>
    <t>Кулебакский</t>
  </si>
  <si>
    <t>Лукояновский</t>
  </si>
  <si>
    <t>Лысковский</t>
  </si>
  <si>
    <t>Навашинский</t>
  </si>
  <si>
    <t>Павловский</t>
  </si>
  <si>
    <t>Первомайский</t>
  </si>
  <si>
    <t>Перевозский</t>
  </si>
  <si>
    <t>Пильнинский</t>
  </si>
  <si>
    <t>Починковский</t>
  </si>
  <si>
    <t>Семеновский</t>
  </si>
  <si>
    <t>Сергачский</t>
  </si>
  <si>
    <t>Сеченовский</t>
  </si>
  <si>
    <t>Сокольский</t>
  </si>
  <si>
    <t>Сосновский</t>
  </si>
  <si>
    <t>Спасский</t>
  </si>
  <si>
    <t>Тонкинский</t>
  </si>
  <si>
    <t>Тоншаевский</t>
  </si>
  <si>
    <t>Уренский</t>
  </si>
  <si>
    <t>Чкаловский</t>
  </si>
  <si>
    <t>Шатковский</t>
  </si>
  <si>
    <t>Шарангский</t>
  </si>
  <si>
    <t>Шахунский</t>
  </si>
  <si>
    <t>на федеральном или международном уровне</t>
  </si>
  <si>
    <t>Электронный шаблон портфолио педагога дополнительного образования</t>
  </si>
  <si>
    <t>Наличие участников фестивалей, конференций, конкурсов, смотров, спортивных соревнований, выставок творческих работ по преподаваемым предметам (за три года) (да/нет)</t>
  </si>
  <si>
    <t>Наличие победителей фестивалей, конференций, конкурсов, смотров, спортивных соревнований, выставок творческих работ по преподаваемым предметам (за три года) (да/нет)</t>
  </si>
  <si>
    <t>Наличие Интернет-проектов, инициированных и реализованных педагогическим работником самостоятельно или совместно с детьми (за  три года) (да/нет)</t>
  </si>
  <si>
    <t>Наличие Интернет-проектов, в которых педагогический работник принял участие самостоятельно или совместно с детьми (за три года) (да/нет)</t>
  </si>
  <si>
    <t>Наличие публикаций, иллюстрирующих педагогический опыт педагогического работника, в том числе и в Интернет-ресурсах  (за  три года) (да/нет)</t>
  </si>
  <si>
    <t>Участие педагогичекого работника в конкурсах профессионального мастерства (за  три года) (да/нет)</t>
  </si>
  <si>
    <t xml:space="preserve"> Наличие у педагогического работника призовых мест в конкурсах профессионального мастерства (за  три года) (да/нет)</t>
  </si>
  <si>
    <t>Наличие поощрений (наград, грамот, званий и т.п.) (за  три года) (да/нет)</t>
  </si>
  <si>
    <t>Указать выбранные годы</t>
  </si>
  <si>
    <t>Участие в конкурсе на получение гранта губернатора Нижегородской области  (да,нет)</t>
  </si>
  <si>
    <t>Получатель гранта Губернатора Нижегородской области   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</si>
</sst>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Tahoma"/>
      <family val="2"/>
      <charset val="204"/>
    </font>
    <font>
      <sz val="10"/>
      <color indexed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/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B1" zoomScaleNormal="100" zoomScaleSheetLayoutView="100" workbookViewId="0">
      <selection activeCell="D7" sqref="D7:G7"/>
    </sheetView>
  </sheetViews>
  <sheetFormatPr defaultRowHeight="12.75" x14ac:dyDescent="0.2"/>
  <cols>
    <col min="1" max="1" width="9.140625" style="3" hidden="1" customWidth="1"/>
    <col min="2" max="2" width="5" style="3" customWidth="1"/>
    <col min="3" max="3" width="37.28515625" style="3" customWidth="1"/>
    <col min="4" max="4" width="19.85546875" style="3" customWidth="1"/>
    <col min="5" max="5" width="18.7109375" style="3" customWidth="1"/>
    <col min="6" max="6" width="20.7109375" style="3" customWidth="1"/>
    <col min="7" max="7" width="26.42578125" style="3" customWidth="1"/>
    <col min="8" max="16384" width="9.140625" style="3"/>
  </cols>
  <sheetData>
    <row r="1" spans="1:7" s="1" customFormat="1" ht="15.75" x14ac:dyDescent="0.2">
      <c r="B1" s="46" t="s">
        <v>136</v>
      </c>
      <c r="C1" s="56"/>
      <c r="D1" s="56"/>
      <c r="E1" s="56"/>
      <c r="F1" s="56"/>
      <c r="G1" s="56"/>
    </row>
    <row r="2" spans="1:7" s="1" customFormat="1" ht="15.75" x14ac:dyDescent="0.2">
      <c r="A2" s="1">
        <v>1</v>
      </c>
      <c r="B2" s="46" t="s">
        <v>21</v>
      </c>
      <c r="C2" s="46"/>
      <c r="D2" s="46"/>
      <c r="E2" s="56"/>
      <c r="F2" s="56"/>
      <c r="G2" s="56"/>
    </row>
    <row r="3" spans="1:7" ht="15.75" x14ac:dyDescent="0.2">
      <c r="A3" s="3">
        <v>11</v>
      </c>
      <c r="B3" s="2">
        <v>1</v>
      </c>
      <c r="C3" s="2" t="s">
        <v>0</v>
      </c>
      <c r="D3" s="59"/>
      <c r="E3" s="60"/>
      <c r="F3" s="60"/>
      <c r="G3" s="60"/>
    </row>
    <row r="4" spans="1:7" ht="15.75" x14ac:dyDescent="0.2">
      <c r="B4" s="4">
        <v>2</v>
      </c>
      <c r="C4" s="4" t="s">
        <v>64</v>
      </c>
      <c r="D4" s="61"/>
      <c r="E4" s="62"/>
      <c r="F4" s="62"/>
      <c r="G4" s="63"/>
    </row>
    <row r="5" spans="1:7" ht="15.75" x14ac:dyDescent="0.2">
      <c r="B5" s="4">
        <v>3</v>
      </c>
      <c r="C5" s="4" t="s">
        <v>1</v>
      </c>
      <c r="D5" s="57"/>
      <c r="E5" s="58"/>
      <c r="F5" s="58"/>
      <c r="G5" s="58"/>
    </row>
    <row r="6" spans="1:7" ht="15.75" x14ac:dyDescent="0.2">
      <c r="B6" s="4">
        <v>4</v>
      </c>
      <c r="C6" s="4" t="s">
        <v>28</v>
      </c>
      <c r="D6" s="57"/>
      <c r="E6" s="58"/>
      <c r="F6" s="58"/>
      <c r="G6" s="58"/>
    </row>
    <row r="7" spans="1:7" ht="45.75" customHeight="1" x14ac:dyDescent="0.2">
      <c r="B7" s="4">
        <v>5</v>
      </c>
      <c r="C7" s="5" t="s">
        <v>17</v>
      </c>
      <c r="D7" s="57"/>
      <c r="E7" s="58"/>
      <c r="F7" s="58"/>
      <c r="G7" s="58"/>
    </row>
    <row r="8" spans="1:7" ht="15.75" x14ac:dyDescent="0.2">
      <c r="B8" s="4">
        <v>6</v>
      </c>
      <c r="C8" s="5" t="s">
        <v>73</v>
      </c>
      <c r="D8" s="57"/>
      <c r="E8" s="58"/>
      <c r="F8" s="58"/>
      <c r="G8" s="58"/>
    </row>
    <row r="9" spans="1:7" ht="15.75" x14ac:dyDescent="0.2">
      <c r="B9" s="4">
        <v>7</v>
      </c>
      <c r="C9" s="5" t="s">
        <v>2</v>
      </c>
      <c r="D9" s="57"/>
      <c r="E9" s="58"/>
      <c r="F9" s="58"/>
      <c r="G9" s="58"/>
    </row>
    <row r="10" spans="1:7" ht="15.75" x14ac:dyDescent="0.2">
      <c r="B10" s="4">
        <v>8</v>
      </c>
      <c r="C10" s="5" t="s">
        <v>3</v>
      </c>
      <c r="D10" s="57"/>
      <c r="E10" s="58"/>
      <c r="F10" s="58"/>
      <c r="G10" s="58"/>
    </row>
    <row r="11" spans="1:7" ht="12.75" customHeight="1" x14ac:dyDescent="0.2">
      <c r="B11" s="4">
        <v>9</v>
      </c>
      <c r="C11" s="5" t="s">
        <v>4</v>
      </c>
      <c r="D11" s="57"/>
      <c r="E11" s="58"/>
      <c r="F11" s="58"/>
      <c r="G11" s="58"/>
    </row>
    <row r="12" spans="1:7" ht="33.75" customHeight="1" x14ac:dyDescent="0.2">
      <c r="B12" s="4">
        <v>10</v>
      </c>
      <c r="C12" s="5" t="s">
        <v>18</v>
      </c>
      <c r="D12" s="67"/>
      <c r="E12" s="68"/>
      <c r="F12" s="68"/>
      <c r="G12" s="69"/>
    </row>
    <row r="13" spans="1:7" ht="38.25" customHeight="1" x14ac:dyDescent="0.2">
      <c r="B13" s="4">
        <v>11</v>
      </c>
      <c r="C13" s="5" t="s">
        <v>72</v>
      </c>
      <c r="D13" s="67"/>
      <c r="E13" s="68"/>
      <c r="F13" s="68"/>
      <c r="G13" s="69"/>
    </row>
    <row r="14" spans="1:7" ht="15" customHeight="1" x14ac:dyDescent="0.2">
      <c r="B14" s="4">
        <v>12</v>
      </c>
      <c r="C14" s="5" t="s">
        <v>74</v>
      </c>
      <c r="D14" s="57"/>
      <c r="E14" s="58"/>
      <c r="F14" s="58"/>
      <c r="G14" s="58"/>
    </row>
    <row r="15" spans="1:7" ht="18" customHeight="1" x14ac:dyDescent="0.2">
      <c r="B15" s="6">
        <v>13</v>
      </c>
      <c r="C15" s="7" t="s">
        <v>68</v>
      </c>
      <c r="D15" s="64"/>
      <c r="E15" s="65"/>
      <c r="F15" s="65"/>
      <c r="G15" s="66"/>
    </row>
    <row r="16" spans="1:7" ht="15.75" x14ac:dyDescent="0.2">
      <c r="B16" s="46" t="s">
        <v>22</v>
      </c>
      <c r="C16" s="46"/>
      <c r="D16" s="46"/>
      <c r="E16" s="46"/>
      <c r="F16" s="46"/>
      <c r="G16" s="46"/>
    </row>
    <row r="17" spans="2:7" ht="19.5" customHeight="1" x14ac:dyDescent="0.2">
      <c r="B17" s="41" t="s">
        <v>9</v>
      </c>
      <c r="C17" s="31" t="s">
        <v>145</v>
      </c>
      <c r="D17" s="33"/>
      <c r="E17" s="33"/>
      <c r="F17" s="33"/>
      <c r="G17" s="34" t="str">
        <f>IF(ISBLANK(D17)=TRUE," ",IF(ISBLANK(E17)=TRUE," ",IF(ISBLANK(F17)=TRUE," ",IF(D17&lt;E17,IF(E17&lt;F17," ","расположите года в порядке возрастания"),"расположите года в порядке возрастания"))))</f>
        <v xml:space="preserve"> </v>
      </c>
    </row>
    <row r="18" spans="2:7" ht="52.5" customHeight="1" x14ac:dyDescent="0.2">
      <c r="B18" s="41"/>
      <c r="C18" s="31" t="s">
        <v>31</v>
      </c>
      <c r="D18" s="24" t="str">
        <f>IF(ISBLANK(D20)=TRUE," ",D19/D20)</f>
        <v xml:space="preserve"> </v>
      </c>
      <c r="E18" s="24" t="str">
        <f>IF(ISBLANK(E20)=TRUE," ",E19/E20)</f>
        <v xml:space="preserve"> </v>
      </c>
      <c r="F18" s="24" t="str">
        <f>IF(ISBLANK(F20)=TRUE," ",F19/F20)</f>
        <v xml:space="preserve"> </v>
      </c>
      <c r="G18" s="28"/>
    </row>
    <row r="19" spans="2:7" ht="50.25" customHeight="1" x14ac:dyDescent="0.2">
      <c r="B19" s="41"/>
      <c r="C19" s="35" t="s">
        <v>52</v>
      </c>
      <c r="D19" s="12"/>
      <c r="E19" s="12"/>
      <c r="F19" s="12"/>
      <c r="G19" s="28"/>
    </row>
    <row r="20" spans="2:7" ht="37.5" customHeight="1" x14ac:dyDescent="0.2">
      <c r="B20" s="42"/>
      <c r="C20" s="35" t="s">
        <v>53</v>
      </c>
      <c r="D20" s="25"/>
      <c r="E20" s="25"/>
      <c r="F20" s="25"/>
      <c r="G20" s="28"/>
    </row>
    <row r="21" spans="2:7" ht="27" customHeight="1" x14ac:dyDescent="0.2">
      <c r="B21" s="54" t="s">
        <v>10</v>
      </c>
      <c r="C21" s="39" t="s">
        <v>65</v>
      </c>
      <c r="D21" s="4" t="s">
        <v>58</v>
      </c>
      <c r="E21" s="11" t="s">
        <v>59</v>
      </c>
      <c r="F21" s="4" t="s">
        <v>60</v>
      </c>
      <c r="G21" s="28"/>
    </row>
    <row r="22" spans="2:7" ht="22.5" customHeight="1" x14ac:dyDescent="0.2">
      <c r="B22" s="41"/>
      <c r="C22" s="40"/>
      <c r="D22" s="27"/>
      <c r="E22" s="27"/>
      <c r="F22" s="27"/>
      <c r="G22" s="28"/>
    </row>
    <row r="23" spans="2:7" ht="22.5" customHeight="1" x14ac:dyDescent="0.2">
      <c r="B23" s="45" t="s">
        <v>11</v>
      </c>
      <c r="C23" s="31" t="s">
        <v>145</v>
      </c>
      <c r="D23" s="33"/>
      <c r="E23" s="33"/>
      <c r="F23" s="33"/>
      <c r="G23" s="34" t="str">
        <f>IF(ISBLANK(D23)=TRUE," ",IF(ISBLANK(E23)=TRUE," ",IF(ISBLANK(F23)=TRUE," ",IF(D23&lt;E23,IF(E23&lt;F23," ","расположите года в порядке возрастания"),"расположите года в порядке возрастания"))))</f>
        <v xml:space="preserve"> </v>
      </c>
    </row>
    <row r="24" spans="2:7" ht="35.25" customHeight="1" x14ac:dyDescent="0.2">
      <c r="B24" s="45"/>
      <c r="C24" s="31" t="s">
        <v>51</v>
      </c>
      <c r="D24" s="27"/>
      <c r="E24" s="27"/>
      <c r="F24" s="27"/>
      <c r="G24" s="28"/>
    </row>
    <row r="25" spans="2:7" ht="63" x14ac:dyDescent="0.2">
      <c r="B25" s="38" t="s">
        <v>32</v>
      </c>
      <c r="C25" s="39" t="s">
        <v>137</v>
      </c>
      <c r="D25" s="5" t="s">
        <v>6</v>
      </c>
      <c r="E25" s="5" t="s">
        <v>7</v>
      </c>
      <c r="F25" s="5" t="s">
        <v>135</v>
      </c>
      <c r="G25" s="28"/>
    </row>
    <row r="26" spans="2:7" ht="35.25" customHeight="1" x14ac:dyDescent="0.2">
      <c r="B26" s="38"/>
      <c r="C26" s="40"/>
      <c r="D26" s="27"/>
      <c r="E26" s="27"/>
      <c r="F26" s="27"/>
      <c r="G26" s="28"/>
    </row>
    <row r="27" spans="2:7" ht="72.75" customHeight="1" x14ac:dyDescent="0.2">
      <c r="B27" s="43" t="s">
        <v>33</v>
      </c>
      <c r="C27" s="39" t="s">
        <v>138</v>
      </c>
      <c r="D27" s="5" t="s">
        <v>6</v>
      </c>
      <c r="E27" s="5" t="s">
        <v>7</v>
      </c>
      <c r="F27" s="5" t="s">
        <v>135</v>
      </c>
      <c r="G27" s="28"/>
    </row>
    <row r="28" spans="2:7" ht="23.25" customHeight="1" x14ac:dyDescent="0.2">
      <c r="B28" s="44"/>
      <c r="C28" s="40"/>
      <c r="D28" s="27"/>
      <c r="E28" s="27"/>
      <c r="F28" s="27"/>
      <c r="G28" s="28"/>
    </row>
    <row r="29" spans="2:7" ht="15.75" x14ac:dyDescent="0.2">
      <c r="B29" s="46" t="s">
        <v>34</v>
      </c>
      <c r="C29" s="70"/>
      <c r="D29" s="70"/>
      <c r="E29" s="70"/>
      <c r="F29" s="70"/>
      <c r="G29" s="70"/>
    </row>
    <row r="30" spans="2:7" ht="21.75" customHeight="1" x14ac:dyDescent="0.2">
      <c r="B30" s="42" t="s">
        <v>23</v>
      </c>
      <c r="C30" s="31" t="s">
        <v>145</v>
      </c>
      <c r="D30" s="33"/>
      <c r="E30" s="33"/>
      <c r="F30" s="33"/>
      <c r="G30" s="34" t="str">
        <f>IF(ISBLANK(D30)=TRUE," ",IF(ISBLANK(E30)=TRUE," ",IF(ISBLANK(F30)=TRUE," ",IF(D30&lt;E30,IF(E30&lt;F30," ","расположите года в порядке возрастания"),"расположите года в порядке возрастания"))))</f>
        <v xml:space="preserve"> </v>
      </c>
    </row>
    <row r="31" spans="2:7" ht="52.5" customHeight="1" x14ac:dyDescent="0.2">
      <c r="B31" s="45"/>
      <c r="C31" s="32" t="s">
        <v>50</v>
      </c>
      <c r="D31" s="27"/>
      <c r="E31" s="27"/>
      <c r="F31" s="27"/>
      <c r="G31" s="28"/>
    </row>
    <row r="32" spans="2:7" ht="16.5" customHeight="1" x14ac:dyDescent="0.2">
      <c r="B32" s="54" t="s">
        <v>12</v>
      </c>
      <c r="C32" s="31" t="s">
        <v>145</v>
      </c>
      <c r="D32" s="33"/>
      <c r="E32" s="33"/>
      <c r="F32" s="33"/>
      <c r="G32" s="34" t="str">
        <f>IF(ISBLANK(D32)=TRUE," ",IF(ISBLANK(E32)=TRUE," ",IF(ISBLANK(F32)=TRUE," ",IF(D32&lt;E32,IF(E32&lt;F32," ","расположите года в порядке возрастания"),"расположите года в порядке возрастания"))))</f>
        <v xml:space="preserve"> </v>
      </c>
    </row>
    <row r="33" spans="2:7" ht="79.5" customHeight="1" x14ac:dyDescent="0.2">
      <c r="B33" s="42"/>
      <c r="C33" s="32" t="s">
        <v>67</v>
      </c>
      <c r="D33" s="27"/>
      <c r="E33" s="27"/>
      <c r="F33" s="27"/>
      <c r="G33" s="28"/>
    </row>
    <row r="34" spans="2:7" ht="20.25" customHeight="1" x14ac:dyDescent="0.2">
      <c r="B34" s="54" t="s">
        <v>13</v>
      </c>
      <c r="C34" s="31" t="s">
        <v>145</v>
      </c>
      <c r="D34" s="33"/>
      <c r="E34" s="33"/>
      <c r="F34" s="33"/>
      <c r="G34" s="34" t="str">
        <f>IF(ISBLANK(D34)=TRUE," ",IF(ISBLANK(E34)=TRUE," ",IF(ISBLANK(F34)=TRUE," ",IF(D34&lt;E34,IF(E34&lt;F34," ","расположите года в порядке возрастания"),"расположите года в порядке возрастания"))))</f>
        <v xml:space="preserve"> </v>
      </c>
    </row>
    <row r="35" spans="2:7" ht="80.25" customHeight="1" x14ac:dyDescent="0.2">
      <c r="B35" s="41"/>
      <c r="C35" s="32" t="s">
        <v>75</v>
      </c>
      <c r="D35" s="27"/>
      <c r="E35" s="27"/>
      <c r="F35" s="27"/>
      <c r="G35" s="28"/>
    </row>
    <row r="36" spans="2:7" ht="15.75" x14ac:dyDescent="0.2">
      <c r="B36" s="46" t="s">
        <v>35</v>
      </c>
      <c r="C36" s="46"/>
      <c r="D36" s="46"/>
      <c r="E36" s="46"/>
      <c r="F36" s="46"/>
      <c r="G36" s="46"/>
    </row>
    <row r="37" spans="2:7" ht="66" customHeight="1" x14ac:dyDescent="0.2">
      <c r="B37" s="9" t="s">
        <v>24</v>
      </c>
      <c r="C37" s="36" t="s">
        <v>49</v>
      </c>
      <c r="D37" s="27"/>
      <c r="E37" s="17"/>
      <c r="F37" s="17"/>
      <c r="G37" s="28"/>
    </row>
    <row r="38" spans="2:7" ht="128.25" customHeight="1" x14ac:dyDescent="0.2">
      <c r="B38" s="10" t="s">
        <v>25</v>
      </c>
      <c r="C38" s="37" t="s">
        <v>57</v>
      </c>
      <c r="D38" s="27"/>
      <c r="E38" s="17"/>
      <c r="F38" s="17"/>
      <c r="G38" s="28"/>
    </row>
    <row r="39" spans="2:7" ht="49.5" customHeight="1" x14ac:dyDescent="0.2">
      <c r="B39" s="38" t="s">
        <v>26</v>
      </c>
      <c r="C39" s="39" t="s">
        <v>66</v>
      </c>
      <c r="D39" s="5" t="s">
        <v>61</v>
      </c>
      <c r="E39" s="5" t="s">
        <v>6</v>
      </c>
      <c r="F39" s="13" t="s">
        <v>7</v>
      </c>
      <c r="G39" s="5" t="s">
        <v>8</v>
      </c>
    </row>
    <row r="40" spans="2:7" ht="20.25" customHeight="1" x14ac:dyDescent="0.2">
      <c r="B40" s="38"/>
      <c r="C40" s="40"/>
      <c r="D40" s="27"/>
      <c r="E40" s="27"/>
      <c r="F40" s="27"/>
      <c r="G40" s="27"/>
    </row>
    <row r="41" spans="2:7" ht="77.25" customHeight="1" x14ac:dyDescent="0.2">
      <c r="B41" s="38" t="s">
        <v>27</v>
      </c>
      <c r="C41" s="39" t="s">
        <v>139</v>
      </c>
      <c r="D41" s="5" t="s">
        <v>6</v>
      </c>
      <c r="E41" s="5" t="s">
        <v>7</v>
      </c>
      <c r="F41" s="5" t="s">
        <v>135</v>
      </c>
      <c r="G41" s="28"/>
    </row>
    <row r="42" spans="2:7" ht="18" customHeight="1" x14ac:dyDescent="0.2">
      <c r="B42" s="38"/>
      <c r="C42" s="40"/>
      <c r="D42" s="27"/>
      <c r="E42" s="27"/>
      <c r="F42" s="27"/>
      <c r="G42" s="28"/>
    </row>
    <row r="43" spans="2:7" ht="63" x14ac:dyDescent="0.2">
      <c r="B43" s="38" t="s">
        <v>36</v>
      </c>
      <c r="C43" s="39" t="s">
        <v>140</v>
      </c>
      <c r="D43" s="5" t="s">
        <v>6</v>
      </c>
      <c r="E43" s="14" t="s">
        <v>7</v>
      </c>
      <c r="F43" s="5" t="s">
        <v>135</v>
      </c>
      <c r="G43" s="28"/>
    </row>
    <row r="44" spans="2:7" ht="20.25" customHeight="1" x14ac:dyDescent="0.2">
      <c r="B44" s="38"/>
      <c r="C44" s="40"/>
      <c r="D44" s="27"/>
      <c r="E44" s="26"/>
      <c r="F44" s="26"/>
      <c r="G44" s="28"/>
    </row>
    <row r="45" spans="2:7" ht="66.75" customHeight="1" x14ac:dyDescent="0.2">
      <c r="B45" s="15" t="s">
        <v>37</v>
      </c>
      <c r="C45" s="35" t="s">
        <v>29</v>
      </c>
      <c r="D45" s="27"/>
      <c r="E45" s="17"/>
      <c r="F45" s="17"/>
      <c r="G45" s="28"/>
    </row>
    <row r="46" spans="2:7" ht="78" customHeight="1" x14ac:dyDescent="0.2">
      <c r="B46" s="38" t="s">
        <v>38</v>
      </c>
      <c r="C46" s="39" t="s">
        <v>14</v>
      </c>
      <c r="D46" s="5" t="s">
        <v>6</v>
      </c>
      <c r="E46" s="5" t="s">
        <v>7</v>
      </c>
      <c r="F46" s="5" t="s">
        <v>135</v>
      </c>
      <c r="G46" s="28"/>
    </row>
    <row r="47" spans="2:7" ht="21.75" customHeight="1" x14ac:dyDescent="0.2">
      <c r="B47" s="38"/>
      <c r="C47" s="40"/>
      <c r="D47" s="27"/>
      <c r="E47" s="27"/>
      <c r="F47" s="27"/>
      <c r="G47" s="28"/>
    </row>
    <row r="48" spans="2:7" ht="65.25" customHeight="1" x14ac:dyDescent="0.2">
      <c r="B48" s="38" t="s">
        <v>39</v>
      </c>
      <c r="C48" s="39" t="s">
        <v>19</v>
      </c>
      <c r="D48" s="5" t="s">
        <v>6</v>
      </c>
      <c r="E48" s="5" t="s">
        <v>7</v>
      </c>
      <c r="F48" s="5" t="s">
        <v>135</v>
      </c>
      <c r="G48" s="28"/>
    </row>
    <row r="49" spans="2:7" ht="15.75" x14ac:dyDescent="0.2">
      <c r="B49" s="38"/>
      <c r="C49" s="40"/>
      <c r="D49" s="27"/>
      <c r="E49" s="27"/>
      <c r="F49" s="27"/>
      <c r="G49" s="28"/>
    </row>
    <row r="50" spans="2:7" ht="75" customHeight="1" x14ac:dyDescent="0.2">
      <c r="B50" s="38" t="s">
        <v>40</v>
      </c>
      <c r="C50" s="39" t="s">
        <v>141</v>
      </c>
      <c r="D50" s="5" t="s">
        <v>6</v>
      </c>
      <c r="E50" s="5" t="s">
        <v>7</v>
      </c>
      <c r="F50" s="5" t="s">
        <v>135</v>
      </c>
      <c r="G50" s="28"/>
    </row>
    <row r="51" spans="2:7" ht="15.75" x14ac:dyDescent="0.2">
      <c r="B51" s="38"/>
      <c r="C51" s="40"/>
      <c r="D51" s="27"/>
      <c r="E51" s="27"/>
      <c r="F51" s="26"/>
      <c r="G51" s="28"/>
    </row>
    <row r="52" spans="2:7" ht="34.5" customHeight="1" x14ac:dyDescent="0.2">
      <c r="B52" s="38" t="s">
        <v>41</v>
      </c>
      <c r="C52" s="39" t="s">
        <v>69</v>
      </c>
      <c r="D52" s="5" t="s">
        <v>15</v>
      </c>
      <c r="E52" s="5" t="s">
        <v>16</v>
      </c>
      <c r="F52" s="17"/>
      <c r="G52" s="28"/>
    </row>
    <row r="53" spans="2:7" ht="15.75" x14ac:dyDescent="0.2">
      <c r="B53" s="38"/>
      <c r="C53" s="40"/>
      <c r="D53" s="27"/>
      <c r="E53" s="27"/>
      <c r="F53" s="17"/>
      <c r="G53" s="28"/>
    </row>
    <row r="54" spans="2:7" ht="47.25" x14ac:dyDescent="0.2">
      <c r="B54" s="51" t="s">
        <v>42</v>
      </c>
      <c r="C54" s="39" t="s">
        <v>20</v>
      </c>
      <c r="D54" s="5" t="s">
        <v>55</v>
      </c>
      <c r="E54" s="5" t="s">
        <v>56</v>
      </c>
      <c r="F54" s="5" t="s">
        <v>8</v>
      </c>
      <c r="G54" s="28"/>
    </row>
    <row r="55" spans="2:7" ht="15.75" x14ac:dyDescent="0.2">
      <c r="B55" s="52"/>
      <c r="C55" s="40"/>
      <c r="D55" s="27"/>
      <c r="E55" s="27"/>
      <c r="F55" s="27"/>
      <c r="G55" s="28"/>
    </row>
    <row r="56" spans="2:7" ht="48" customHeight="1" x14ac:dyDescent="0.2">
      <c r="B56" s="38" t="s">
        <v>43</v>
      </c>
      <c r="C56" s="39" t="s">
        <v>142</v>
      </c>
      <c r="D56" s="5" t="s">
        <v>6</v>
      </c>
      <c r="E56" s="14" t="s">
        <v>7</v>
      </c>
      <c r="F56" s="5" t="s">
        <v>8</v>
      </c>
      <c r="G56" s="28"/>
    </row>
    <row r="57" spans="2:7" ht="18" customHeight="1" x14ac:dyDescent="0.2">
      <c r="B57" s="38"/>
      <c r="C57" s="40"/>
      <c r="D57" s="27"/>
      <c r="E57" s="27"/>
      <c r="F57" s="27"/>
      <c r="G57" s="28"/>
    </row>
    <row r="58" spans="2:7" ht="48" customHeight="1" x14ac:dyDescent="0.2">
      <c r="B58" s="38" t="s">
        <v>44</v>
      </c>
      <c r="C58" s="39" t="s">
        <v>143</v>
      </c>
      <c r="D58" s="5" t="s">
        <v>6</v>
      </c>
      <c r="E58" s="14" t="s">
        <v>7</v>
      </c>
      <c r="F58" s="5" t="s">
        <v>8</v>
      </c>
      <c r="G58" s="28"/>
    </row>
    <row r="59" spans="2:7" ht="25.5" customHeight="1" x14ac:dyDescent="0.2">
      <c r="B59" s="53"/>
      <c r="C59" s="40"/>
      <c r="D59" s="27"/>
      <c r="E59" s="27"/>
      <c r="F59" s="27"/>
      <c r="G59" s="28"/>
    </row>
    <row r="60" spans="2:7" ht="17.25" customHeight="1" x14ac:dyDescent="0.2">
      <c r="B60" s="46" t="s">
        <v>45</v>
      </c>
      <c r="C60" s="46"/>
      <c r="D60" s="46"/>
      <c r="E60" s="46"/>
      <c r="F60" s="46"/>
      <c r="G60" s="46"/>
    </row>
    <row r="61" spans="2:7" ht="48.75" customHeight="1" x14ac:dyDescent="0.2">
      <c r="B61" s="41" t="s">
        <v>46</v>
      </c>
      <c r="C61" s="39" t="s">
        <v>144</v>
      </c>
      <c r="D61" s="8" t="s">
        <v>6</v>
      </c>
      <c r="E61" s="16" t="s">
        <v>7</v>
      </c>
      <c r="F61" s="8" t="s">
        <v>8</v>
      </c>
      <c r="G61" s="28"/>
    </row>
    <row r="62" spans="2:7" ht="15.75" customHeight="1" x14ac:dyDescent="0.2">
      <c r="B62" s="42"/>
      <c r="C62" s="40"/>
      <c r="D62" s="27"/>
      <c r="E62" s="27"/>
      <c r="F62" s="27"/>
      <c r="G62" s="28"/>
    </row>
    <row r="63" spans="2:7" ht="22.5" customHeight="1" x14ac:dyDescent="0.2">
      <c r="B63" s="54" t="s">
        <v>47</v>
      </c>
      <c r="C63" s="31" t="s">
        <v>145</v>
      </c>
      <c r="D63" s="33"/>
      <c r="E63" s="33"/>
      <c r="F63" s="33"/>
      <c r="G63" s="34" t="str">
        <f>IF(ISBLANK(D63)=TRUE," ",IF(ISBLANK(E63)=TRUE," ",IF(ISBLANK(F63)=TRUE," ",IF(D63&lt;E63,IF(E63&lt;F63," ","расположите года в порядке возрастания"),"расположите года в порядке возрастания"))))</f>
        <v xml:space="preserve"> </v>
      </c>
    </row>
    <row r="64" spans="2:7" ht="63.75" customHeight="1" x14ac:dyDescent="0.2">
      <c r="B64" s="55"/>
      <c r="C64" s="31" t="s">
        <v>146</v>
      </c>
      <c r="D64" s="27"/>
      <c r="E64" s="27"/>
      <c r="F64" s="27"/>
      <c r="G64" s="28"/>
    </row>
    <row r="65" spans="2:7" ht="22.5" customHeight="1" x14ac:dyDescent="0.2">
      <c r="B65" s="54" t="s">
        <v>48</v>
      </c>
      <c r="C65" s="31" t="s">
        <v>145</v>
      </c>
      <c r="D65" s="33"/>
      <c r="E65" s="33"/>
      <c r="F65" s="33"/>
      <c r="G65" s="34" t="str">
        <f>IF(ISBLANK(D65)=TRUE," ",IF(ISBLANK(E65)=TRUE," ",IF(ISBLANK(F65)=TRUE," ",IF(D65&lt;E65,IF(E65&lt;F65," ","расположите года в порядке возрастания"),"расположите года в порядке возрастания"))))</f>
        <v xml:space="preserve"> </v>
      </c>
    </row>
    <row r="66" spans="2:7" ht="50.25" customHeight="1" x14ac:dyDescent="0.2">
      <c r="B66" s="55"/>
      <c r="C66" s="31" t="s">
        <v>147</v>
      </c>
      <c r="D66" s="27"/>
      <c r="E66" s="26"/>
      <c r="F66" s="26"/>
      <c r="G66" s="28"/>
    </row>
    <row r="67" spans="2:7" ht="84.75" customHeight="1" x14ac:dyDescent="0.2">
      <c r="B67" s="10" t="s">
        <v>62</v>
      </c>
      <c r="C67" s="37" t="s">
        <v>71</v>
      </c>
      <c r="D67" s="27"/>
      <c r="E67" s="17"/>
      <c r="F67" s="17"/>
      <c r="G67" s="28"/>
    </row>
    <row r="68" spans="2:7" ht="33.75" customHeight="1" x14ac:dyDescent="0.2">
      <c r="B68" s="50" t="s">
        <v>63</v>
      </c>
      <c r="C68" s="39" t="s">
        <v>54</v>
      </c>
      <c r="D68" s="5" t="s">
        <v>5</v>
      </c>
      <c r="E68" s="5" t="s">
        <v>30</v>
      </c>
      <c r="F68" s="5" t="s">
        <v>70</v>
      </c>
      <c r="G68" s="28"/>
    </row>
    <row r="69" spans="2:7" ht="24" customHeight="1" x14ac:dyDescent="0.2">
      <c r="B69" s="50"/>
      <c r="C69" s="40"/>
      <c r="D69" s="26"/>
      <c r="E69" s="26"/>
      <c r="F69" s="26"/>
      <c r="G69" s="29"/>
    </row>
    <row r="70" spans="2:7" s="18" customFormat="1" x14ac:dyDescent="0.2">
      <c r="B70" s="3"/>
      <c r="C70" s="3"/>
      <c r="D70" s="3"/>
      <c r="E70" s="3"/>
      <c r="F70" s="3"/>
      <c r="G70" s="3"/>
    </row>
    <row r="71" spans="2:7" ht="20.25" x14ac:dyDescent="0.2">
      <c r="C71" s="47" t="str">
        <f>IF(COUNTBLANK(D4:D12)+COUNTBLANK(D17:F17)+COUNTBLANK(D19:F20)+COUNTBLANK(D22:F23)+COUNTBLANK(D24:F24)+COUNTBLANK(D26:F26)+COUNTBLANK(D28:F28)+COUNTBLANK(D30:F31)+COUNTBLANK(D32:F33)+COUNTBLANK(D34:F35)+COUNTBLANK(D37:D38)+COUNTBLANK(D40:G40)+COUNTBLANK(D42:F42)+COUNTBLANK(D44:F44)+COUNTBLANK(D45)+COUNTBLANK(D47:F47)+COUNTBLANK(D49:F49)+COUNTBLANK(D51:F51)+COUNTBLANK(D53:E53)+COUNTBLANK(D55:F55)+COUNTBLANK(D57:F57)+COUNTBLANK(D59:F59)+COUNTBLANK(D62:F63)+COUNTBLANK(D64:F65)+COUNTBLANK(D66:F66)+COUNTBLANK(D67)+COUNTBLANK(D69:F69)=0,"Шаблон заполнен","Шаблон не заполнен")</f>
        <v>Шаблон не заполнен</v>
      </c>
      <c r="D71" s="48"/>
      <c r="E71" s="48"/>
      <c r="F71" s="49"/>
    </row>
    <row r="73" spans="2:7" x14ac:dyDescent="0.2">
      <c r="B73" s="19"/>
      <c r="C73" s="20"/>
      <c r="D73" s="20"/>
      <c r="E73" s="20"/>
      <c r="F73" s="20"/>
    </row>
    <row r="74" spans="2:7" x14ac:dyDescent="0.2">
      <c r="B74" s="19"/>
      <c r="C74" s="20"/>
      <c r="D74" s="20"/>
      <c r="E74" s="20"/>
      <c r="F74" s="20"/>
    </row>
    <row r="75" spans="2:7" x14ac:dyDescent="0.2">
      <c r="B75" s="19"/>
      <c r="C75" s="20"/>
      <c r="D75" s="20"/>
      <c r="E75" s="20"/>
      <c r="F75" s="20"/>
    </row>
    <row r="76" spans="2:7" x14ac:dyDescent="0.2">
      <c r="B76" s="19"/>
      <c r="C76" s="20"/>
      <c r="D76" s="20"/>
      <c r="E76" s="20"/>
      <c r="F76" s="20"/>
    </row>
    <row r="77" spans="2:7" x14ac:dyDescent="0.2">
      <c r="B77" s="21"/>
      <c r="C77" s="22"/>
      <c r="D77" s="22"/>
      <c r="E77" s="22"/>
      <c r="F77" s="22"/>
    </row>
    <row r="78" spans="2:7" x14ac:dyDescent="0.2">
      <c r="B78" s="21"/>
      <c r="C78" s="22"/>
      <c r="D78" s="22"/>
      <c r="E78" s="22"/>
      <c r="F78" s="22"/>
    </row>
    <row r="79" spans="2:7" x14ac:dyDescent="0.2">
      <c r="B79" s="23"/>
    </row>
    <row r="80" spans="2:7" x14ac:dyDescent="0.2">
      <c r="B80" s="23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</sheetData>
  <sheetProtection password="DDB6" sheet="1" objects="1" scenarios="1" selectLockedCells="1"/>
  <mergeCells count="57">
    <mergeCell ref="D14:G14"/>
    <mergeCell ref="B17:B20"/>
    <mergeCell ref="B34:B35"/>
    <mergeCell ref="C27:C28"/>
    <mergeCell ref="C21:C22"/>
    <mergeCell ref="C25:C26"/>
    <mergeCell ref="B23:B24"/>
    <mergeCell ref="B25:B26"/>
    <mergeCell ref="B32:B33"/>
    <mergeCell ref="B21:B22"/>
    <mergeCell ref="B2:G2"/>
    <mergeCell ref="D3:G3"/>
    <mergeCell ref="D6:G6"/>
    <mergeCell ref="D4:G4"/>
    <mergeCell ref="D5:G5"/>
    <mergeCell ref="B16:G16"/>
    <mergeCell ref="D11:G11"/>
    <mergeCell ref="D15:G15"/>
    <mergeCell ref="D13:G13"/>
    <mergeCell ref="D12:G12"/>
    <mergeCell ref="C58:C59"/>
    <mergeCell ref="B65:B66"/>
    <mergeCell ref="C54:C55"/>
    <mergeCell ref="C68:C69"/>
    <mergeCell ref="B63:B64"/>
    <mergeCell ref="B1:G1"/>
    <mergeCell ref="D10:G10"/>
    <mergeCell ref="D7:G7"/>
    <mergeCell ref="D8:G8"/>
    <mergeCell ref="D9:G9"/>
    <mergeCell ref="B52:B53"/>
    <mergeCell ref="C43:C44"/>
    <mergeCell ref="B39:B40"/>
    <mergeCell ref="B41:B42"/>
    <mergeCell ref="B43:B44"/>
    <mergeCell ref="C71:F71"/>
    <mergeCell ref="B60:G60"/>
    <mergeCell ref="B68:B69"/>
    <mergeCell ref="B54:B55"/>
    <mergeCell ref="B58:B59"/>
    <mergeCell ref="B50:B51"/>
    <mergeCell ref="B27:B28"/>
    <mergeCell ref="B30:B31"/>
    <mergeCell ref="B36:G36"/>
    <mergeCell ref="C41:C42"/>
    <mergeCell ref="C39:C40"/>
    <mergeCell ref="B29:G29"/>
    <mergeCell ref="B48:B49"/>
    <mergeCell ref="C46:C47"/>
    <mergeCell ref="C48:C49"/>
    <mergeCell ref="B46:B47"/>
    <mergeCell ref="C50:C51"/>
    <mergeCell ref="C61:C62"/>
    <mergeCell ref="B56:B57"/>
    <mergeCell ref="B61:B62"/>
    <mergeCell ref="C52:C53"/>
    <mergeCell ref="C56:C57"/>
  </mergeCells>
  <phoneticPr fontId="0" type="noConversion"/>
  <dataValidations count="12">
    <dataValidation type="whole" operator="greaterThanOrEqual" allowBlank="1" showInputMessage="1" showErrorMessage="1" sqref="D20">
      <formula1>D19</formula1>
    </dataValidation>
    <dataValidation type="whole" operator="lessThanOrEqual" allowBlank="1" showInputMessage="1" showErrorMessage="1" sqref="D19:F19">
      <formula1>D20</formula1>
    </dataValidation>
    <dataValidation type="list" allowBlank="1" showInputMessage="1" showErrorMessage="1" sqref="D9:G9">
      <formula1>"без категории,вторая,первая,высшая"</formula1>
    </dataValidation>
    <dataValidation type="whole" allowBlank="1" showInputMessage="1" showErrorMessage="1" sqref="D6:G6">
      <formula1>1900</formula1>
      <formula2>2011</formula2>
    </dataValidation>
    <dataValidation type="whole" allowBlank="1" showInputMessage="1" showErrorMessage="1" sqref="D4:G4">
      <formula1>100000000000</formula1>
      <formula2>999999999999</formula2>
    </dataValidation>
    <dataValidation type="list" allowBlank="1" showInputMessage="1" showErrorMessage="1" sqref="D22:F22 D64:F64 D24:F24 D26:F26 D28:F28 D31:F31 D33:F33 D35:F35 D37:D38 D40:G40 D42:F42 D44:D45 E44:F44 D47:F47 D49:F49 D51:F51 D53:E53 D55:F55 D57:F57 D59:F59 D62:F62 D66:D67 D69:F69 E66:F66">
      <formula1>"да,нет"</formula1>
    </dataValidation>
    <dataValidation type="list" allowBlank="1" showInputMessage="1" showErrorMessage="1" sqref="D15:G15">
      <formula1>"01,02,03,04,05,06,07,08,09,10,11,12,13,14,15,16,17"</formula1>
    </dataValidation>
    <dataValidation type="list" allowBlank="1" showInputMessage="1" showErrorMessage="1" sqref="D14:G14">
      <formula1>raion</formula1>
    </dataValidation>
    <dataValidation type="list" allowBlank="1" showInputMessage="1" showErrorMessage="1" sqref="D10:G10">
      <formula1>"первая,высшая"</formula1>
    </dataValidation>
    <dataValidation type="list" allowBlank="1" showInputMessage="1" showErrorMessage="1" sqref="F17 F23 F30 F32 F34 F63 F65">
      <formula1>"2009-2010,2010-2011,2011-2012"</formula1>
    </dataValidation>
    <dataValidation type="list" allowBlank="1" showInputMessage="1" showErrorMessage="1" sqref="E17 E23 E30 E32 E34 E63 E65">
      <formula1>"2008-2009,2009-2010,2010-2011"</formula1>
    </dataValidation>
    <dataValidation type="list" allowBlank="1" showInputMessage="1" showErrorMessage="1" sqref="D17 D23 D30 D32 D34 D63 D65">
      <formula1>"2007-2008,2008-2009,2009-2010"</formula1>
    </dataValidation>
  </dataValidations>
  <pageMargins left="0.79" right="0.19685039370078741" top="0.98425196850393704" bottom="0.98425196850393704" header="0.51181102362204722" footer="0.51181102362204722"/>
  <pageSetup paperSize="9" scale="10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0"/>
  <sheetViews>
    <sheetView workbookViewId="0">
      <selection activeCell="A2" sqref="A2:A60"/>
    </sheetView>
  </sheetViews>
  <sheetFormatPr defaultRowHeight="12.75" x14ac:dyDescent="0.2"/>
  <sheetData>
    <row r="2" spans="1:1" x14ac:dyDescent="0.2">
      <c r="A2" s="30" t="s">
        <v>76</v>
      </c>
    </row>
    <row r="3" spans="1:1" x14ac:dyDescent="0.2">
      <c r="A3" s="30" t="s">
        <v>77</v>
      </c>
    </row>
    <row r="4" spans="1:1" x14ac:dyDescent="0.2">
      <c r="A4" s="30" t="s">
        <v>78</v>
      </c>
    </row>
    <row r="5" spans="1:1" x14ac:dyDescent="0.2">
      <c r="A5" s="30" t="s">
        <v>79</v>
      </c>
    </row>
    <row r="6" spans="1:1" x14ac:dyDescent="0.2">
      <c r="A6" s="30" t="s">
        <v>80</v>
      </c>
    </row>
    <row r="7" spans="1:1" x14ac:dyDescent="0.2">
      <c r="A7" s="30" t="s">
        <v>81</v>
      </c>
    </row>
    <row r="8" spans="1:1" x14ac:dyDescent="0.2">
      <c r="A8" s="30" t="s">
        <v>82</v>
      </c>
    </row>
    <row r="9" spans="1:1" x14ac:dyDescent="0.2">
      <c r="A9" s="30" t="s">
        <v>83</v>
      </c>
    </row>
    <row r="10" spans="1:1" x14ac:dyDescent="0.2">
      <c r="A10" s="30" t="s">
        <v>84</v>
      </c>
    </row>
    <row r="11" spans="1:1" x14ac:dyDescent="0.2">
      <c r="A11" s="30" t="s">
        <v>85</v>
      </c>
    </row>
    <row r="12" spans="1:1" x14ac:dyDescent="0.2">
      <c r="A12" s="30" t="s">
        <v>86</v>
      </c>
    </row>
    <row r="13" spans="1:1" x14ac:dyDescent="0.2">
      <c r="A13" s="30" t="s">
        <v>87</v>
      </c>
    </row>
    <row r="14" spans="1:1" x14ac:dyDescent="0.2">
      <c r="A14" s="30" t="s">
        <v>88</v>
      </c>
    </row>
    <row r="15" spans="1:1" x14ac:dyDescent="0.2">
      <c r="A15" s="30" t="s">
        <v>89</v>
      </c>
    </row>
    <row r="16" spans="1:1" x14ac:dyDescent="0.2">
      <c r="A16" s="30" t="s">
        <v>90</v>
      </c>
    </row>
    <row r="17" spans="1:1" x14ac:dyDescent="0.2">
      <c r="A17" s="30" t="s">
        <v>91</v>
      </c>
    </row>
    <row r="18" spans="1:1" x14ac:dyDescent="0.2">
      <c r="A18" s="30" t="s">
        <v>92</v>
      </c>
    </row>
    <row r="19" spans="1:1" x14ac:dyDescent="0.2">
      <c r="A19" s="30" t="s">
        <v>93</v>
      </c>
    </row>
    <row r="20" spans="1:1" x14ac:dyDescent="0.2">
      <c r="A20" s="30" t="s">
        <v>94</v>
      </c>
    </row>
    <row r="21" spans="1:1" x14ac:dyDescent="0.2">
      <c r="A21" s="30" t="s">
        <v>95</v>
      </c>
    </row>
    <row r="22" spans="1:1" x14ac:dyDescent="0.2">
      <c r="A22" s="30" t="s">
        <v>96</v>
      </c>
    </row>
    <row r="23" spans="1:1" x14ac:dyDescent="0.2">
      <c r="A23" s="30" t="s">
        <v>97</v>
      </c>
    </row>
    <row r="24" spans="1:1" x14ac:dyDescent="0.2">
      <c r="A24" s="30" t="s">
        <v>98</v>
      </c>
    </row>
    <row r="25" spans="1:1" x14ac:dyDescent="0.2">
      <c r="A25" s="30" t="s">
        <v>99</v>
      </c>
    </row>
    <row r="26" spans="1:1" x14ac:dyDescent="0.2">
      <c r="A26" s="30" t="s">
        <v>100</v>
      </c>
    </row>
    <row r="27" spans="1:1" x14ac:dyDescent="0.2">
      <c r="A27" s="30" t="s">
        <v>101</v>
      </c>
    </row>
    <row r="28" spans="1:1" x14ac:dyDescent="0.2">
      <c r="A28" s="30" t="s">
        <v>102</v>
      </c>
    </row>
    <row r="29" spans="1:1" x14ac:dyDescent="0.2">
      <c r="A29" s="30" t="s">
        <v>103</v>
      </c>
    </row>
    <row r="30" spans="1:1" x14ac:dyDescent="0.2">
      <c r="A30" s="30" t="s">
        <v>104</v>
      </c>
    </row>
    <row r="31" spans="1:1" x14ac:dyDescent="0.2">
      <c r="A31" s="30" t="s">
        <v>105</v>
      </c>
    </row>
    <row r="32" spans="1:1" x14ac:dyDescent="0.2">
      <c r="A32" s="30" t="s">
        <v>106</v>
      </c>
    </row>
    <row r="33" spans="1:1" x14ac:dyDescent="0.2">
      <c r="A33" s="30" t="s">
        <v>107</v>
      </c>
    </row>
    <row r="34" spans="1:1" x14ac:dyDescent="0.2">
      <c r="A34" s="30" t="s">
        <v>108</v>
      </c>
    </row>
    <row r="35" spans="1:1" x14ac:dyDescent="0.2">
      <c r="A35" s="30" t="s">
        <v>109</v>
      </c>
    </row>
    <row r="36" spans="1:1" x14ac:dyDescent="0.2">
      <c r="A36" s="30" t="s">
        <v>110</v>
      </c>
    </row>
    <row r="37" spans="1:1" x14ac:dyDescent="0.2">
      <c r="A37" s="30" t="s">
        <v>111</v>
      </c>
    </row>
    <row r="38" spans="1:1" x14ac:dyDescent="0.2">
      <c r="A38" s="30" t="s">
        <v>112</v>
      </c>
    </row>
    <row r="39" spans="1:1" x14ac:dyDescent="0.2">
      <c r="A39" s="30" t="s">
        <v>113</v>
      </c>
    </row>
    <row r="40" spans="1:1" x14ac:dyDescent="0.2">
      <c r="A40" s="30" t="s">
        <v>114</v>
      </c>
    </row>
    <row r="41" spans="1:1" x14ac:dyDescent="0.2">
      <c r="A41" s="30" t="s">
        <v>115</v>
      </c>
    </row>
    <row r="42" spans="1:1" x14ac:dyDescent="0.2">
      <c r="A42" s="30" t="s">
        <v>116</v>
      </c>
    </row>
    <row r="43" spans="1:1" x14ac:dyDescent="0.2">
      <c r="A43" s="30" t="s">
        <v>117</v>
      </c>
    </row>
    <row r="44" spans="1:1" x14ac:dyDescent="0.2">
      <c r="A44" s="30" t="s">
        <v>118</v>
      </c>
    </row>
    <row r="45" spans="1:1" x14ac:dyDescent="0.2">
      <c r="A45" s="30" t="s">
        <v>119</v>
      </c>
    </row>
    <row r="46" spans="1:1" x14ac:dyDescent="0.2">
      <c r="A46" s="30" t="s">
        <v>120</v>
      </c>
    </row>
    <row r="47" spans="1:1" x14ac:dyDescent="0.2">
      <c r="A47" s="30" t="s">
        <v>121</v>
      </c>
    </row>
    <row r="48" spans="1:1" x14ac:dyDescent="0.2">
      <c r="A48" s="30" t="s">
        <v>122</v>
      </c>
    </row>
    <row r="49" spans="1:1" x14ac:dyDescent="0.2">
      <c r="A49" s="30" t="s">
        <v>123</v>
      </c>
    </row>
    <row r="50" spans="1:1" x14ac:dyDescent="0.2">
      <c r="A50" s="30" t="s">
        <v>124</v>
      </c>
    </row>
    <row r="51" spans="1:1" x14ac:dyDescent="0.2">
      <c r="A51" s="30" t="s">
        <v>125</v>
      </c>
    </row>
    <row r="52" spans="1:1" x14ac:dyDescent="0.2">
      <c r="A52" s="30" t="s">
        <v>126</v>
      </c>
    </row>
    <row r="53" spans="1:1" x14ac:dyDescent="0.2">
      <c r="A53" s="30" t="s">
        <v>127</v>
      </c>
    </row>
    <row r="54" spans="1:1" x14ac:dyDescent="0.2">
      <c r="A54" s="30" t="s">
        <v>128</v>
      </c>
    </row>
    <row r="55" spans="1:1" x14ac:dyDescent="0.2">
      <c r="A55" s="30" t="s">
        <v>129</v>
      </c>
    </row>
    <row r="56" spans="1:1" x14ac:dyDescent="0.2">
      <c r="A56" s="30" t="s">
        <v>130</v>
      </c>
    </row>
    <row r="57" spans="1:1" x14ac:dyDescent="0.2">
      <c r="A57" s="30" t="s">
        <v>131</v>
      </c>
    </row>
    <row r="58" spans="1:1" x14ac:dyDescent="0.2">
      <c r="A58" s="30" t="s">
        <v>132</v>
      </c>
    </row>
    <row r="59" spans="1:1" x14ac:dyDescent="0.2">
      <c r="A59" s="30" t="s">
        <v>133</v>
      </c>
    </row>
    <row r="60" spans="1:1" x14ac:dyDescent="0.2">
      <c r="A60" s="30" t="s">
        <v>134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Лист3</vt:lpstr>
      <vt:lpstr>Лист1</vt:lpstr>
      <vt:lpstr>grant_id</vt:lpstr>
      <vt:lpstr>raion</vt:lpstr>
      <vt:lpstr>tobj_id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Контакт</cp:lastModifiedBy>
  <cp:lastPrinted>2017-11-11T12:10:03Z</cp:lastPrinted>
  <dcterms:created xsi:type="dcterms:W3CDTF">1996-10-08T23:32:33Z</dcterms:created>
  <dcterms:modified xsi:type="dcterms:W3CDTF">2017-11-11T12:15:25Z</dcterms:modified>
</cp:coreProperties>
</file>